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00" yWindow="65116" windowWidth="37300" windowHeight="19420" tabRatio="5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<sst xmlns="http://schemas.openxmlformats.org/spreadsheetml/2006/main" count="27" uniqueCount="26">
  <si>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La mesure de la latitude de Lisbonne avec le Soleil</t>
  </si>
  <si>
    <t xml:space="preserve">Si le soleil est visible, mesurez la hauteur du soleil au sextant à 13h30. </t>
  </si>
  <si>
    <t xml:space="preserve">Notez dans le tableau le jour de la mesure, l'angle mesuré et la déclinaison du soleil ce jour là. </t>
  </si>
  <si>
    <t>JJ/MM/AAAA</t>
  </si>
  <si>
    <t>Latitude =90-hauteur+déclinaison</t>
  </si>
  <si>
    <t>moyenne (3 chiffres significatifs)</t>
  </si>
  <si>
    <t>Latitude de Lisbonne</t>
  </si>
  <si>
    <t>déclinaison du soleil</t>
  </si>
  <si>
    <t xml:space="preserve"> (déterminée avec l'astrolabe)</t>
  </si>
  <si>
    <t>mesure 1</t>
  </si>
  <si>
    <t>mesure 2</t>
  </si>
  <si>
    <t>mesure 3</t>
  </si>
  <si>
    <t>mesure 4</t>
  </si>
  <si>
    <t>mesure 5</t>
  </si>
  <si>
    <t>mesure 6</t>
  </si>
  <si>
    <t>mesure 7</t>
  </si>
  <si>
    <t>mesure 8</t>
  </si>
  <si>
    <t>mesure 9</t>
  </si>
  <si>
    <t>mesurée au sextant à midi solaire, 13h30 à Lisbonne</t>
  </si>
  <si>
    <t>mesure 10</t>
  </si>
  <si>
    <t>mesure 11</t>
  </si>
  <si>
    <t>mesure 12</t>
  </si>
  <si>
    <t>jour de la mesure:</t>
  </si>
  <si>
    <t>hauteur du soleil:</t>
  </si>
  <si>
    <t>http://www.fredpeuriere.com/astrolabe</t>
  </si>
  <si>
    <t>réglez l'astrolabe à la date de votre mesure et lisez la déclinaison solaire.</t>
  </si>
</sst>
</file>

<file path=xl/styles.xml><?xml version="1.0" encoding="utf-8"?>
<styleSheet xmlns="http://schemas.openxmlformats.org/spreadsheetml/2006/main">
  <numFmts count="15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_-* #,##0&quot;€&quot;_-;\-* #,##0&quot;€&quot;_-;_-* &quot;-&quot;&quot;€&quot;_-;_-@_-"/>
    <numFmt numFmtId="165" formatCode="_-* #,##0_€_-;\-* #,##0_€_-;_-* &quot;-&quot;_€_-;_-@_-"/>
    <numFmt numFmtId="166" formatCode="_-* #,##0.00&quot;€&quot;_-;\-* #,##0.00&quot;€&quot;_-;_-* &quot;-&quot;??&quot;€&quot;_-;_-@_-"/>
    <numFmt numFmtId="167" formatCode="_-* #,##0.00_€_-;\-* #,##0.00_€_-;_-* &quot;-&quot;??_€_-;_-@_-"/>
    <numFmt numFmtId="168" formatCode="dd/mm/yyyy"/>
    <numFmt numFmtId="169" formatCode="0.000"/>
    <numFmt numFmtId="170" formatCode="0.0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4"/>
      <color indexed="60"/>
      <name val="Verdana"/>
      <family val="0"/>
    </font>
    <font>
      <b/>
      <sz val="13"/>
      <name val="Verdana"/>
      <family val="0"/>
    </font>
    <font>
      <b/>
      <sz val="14"/>
      <name val="Verdana"/>
      <family val="0"/>
    </font>
    <font>
      <sz val="12"/>
      <name val="Verdana"/>
      <family val="0"/>
    </font>
    <font>
      <sz val="15"/>
      <name val="Verdana"/>
      <family val="0"/>
    </font>
    <font>
      <sz val="13"/>
      <name val="Verdana"/>
      <family val="0"/>
    </font>
    <font>
      <sz val="22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70" fontId="11" fillId="0" borderId="0" xfId="0" applyNumberFormat="1" applyFont="1" applyAlignment="1">
      <alignment horizontal="center"/>
    </xf>
    <xf numFmtId="16" fontId="8" fillId="2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0" borderId="1" xfId="0" applyBorder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15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1028700</xdr:colOff>
      <xdr:row>35</xdr:row>
      <xdr:rowOff>123825</xdr:rowOff>
    </xdr:from>
    <xdr:to>
      <xdr:col>4</xdr:col>
      <xdr:colOff>47625</xdr:colOff>
      <xdr:row>51</xdr:row>
      <xdr:rowOff>133350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7258050"/>
          <a:ext cx="2781300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0</xdr:row>
      <xdr:rowOff>123825</xdr:rowOff>
    </xdr:from>
    <xdr:to>
      <xdr:col>6</xdr:col>
      <xdr:colOff>2047875</xdr:colOff>
      <xdr:row>14</xdr:row>
      <xdr:rowOff>66675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15425" y="123825"/>
          <a:ext cx="2095500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edpeuriere.com/astrolabe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45"/>
  <sheetViews>
    <sheetView tabSelected="1" workbookViewId="0" topLeftCell="B1">
      <selection activeCell="E17" sqref="E17"/>
    </sheetView>
  </sheetViews>
  <sheetFormatPr defaultColWidth="11.00390625" defaultRowHeight="12.75"/>
  <cols>
    <col min="2" max="2" width="27.625" style="0" customWidth="1"/>
    <col min="3" max="3" width="3.125" style="0" customWidth="1"/>
    <col min="4" max="4" width="49.375" style="0" customWidth="1"/>
    <col min="5" max="5" width="24.75390625" style="0" customWidth="1"/>
    <col min="6" max="6" width="4.375" style="0" customWidth="1"/>
    <col min="7" max="7" width="28.25390625" style="0" customWidth="1"/>
  </cols>
  <sheetData>
    <row r="4" ht="27">
      <c r="D4" s="14" t="s">
        <v>0</v>
      </c>
    </row>
    <row r="5" spans="1:7" ht="12.75">
      <c r="A5" s="16"/>
      <c r="B5" s="16"/>
      <c r="C5" s="16"/>
      <c r="D5" s="16"/>
      <c r="E5" s="16"/>
      <c r="F5" s="16"/>
      <c r="G5" s="16"/>
    </row>
    <row r="6" spans="1:7" ht="12.75">
      <c r="A6" s="16"/>
      <c r="B6" s="16"/>
      <c r="C6" s="16"/>
      <c r="D6" s="16"/>
      <c r="E6" s="16"/>
      <c r="F6" s="16"/>
      <c r="G6" s="16"/>
    </row>
    <row r="7" spans="1:7" ht="12.75">
      <c r="A7" s="16"/>
      <c r="B7" s="16"/>
      <c r="C7" s="16"/>
      <c r="D7" s="16"/>
      <c r="E7" s="16"/>
      <c r="F7" s="16"/>
      <c r="G7" s="16"/>
    </row>
    <row r="8" spans="1:7" ht="12.75">
      <c r="A8" s="16"/>
      <c r="B8" s="16"/>
      <c r="C8" s="16"/>
      <c r="D8" s="16" t="s">
        <v>1</v>
      </c>
      <c r="E8" s="16"/>
      <c r="F8" s="16"/>
      <c r="G8" s="16"/>
    </row>
    <row r="9" spans="1:7" ht="12.75">
      <c r="A9" s="16"/>
      <c r="B9" s="16"/>
      <c r="C9" s="16"/>
      <c r="D9" s="16"/>
      <c r="E9" s="16"/>
      <c r="F9" s="16"/>
      <c r="G9" s="16"/>
    </row>
    <row r="10" spans="1:7" ht="12.75">
      <c r="A10" s="16"/>
      <c r="B10" s="16"/>
      <c r="C10" s="16"/>
      <c r="D10" s="16"/>
      <c r="E10" s="16"/>
      <c r="F10" s="16"/>
      <c r="G10" s="16"/>
    </row>
    <row r="11" spans="1:7" ht="12.75">
      <c r="A11" s="16"/>
      <c r="B11" s="16"/>
      <c r="C11" s="16"/>
      <c r="D11" s="16" t="s">
        <v>2</v>
      </c>
      <c r="E11" s="16"/>
      <c r="F11" s="16"/>
      <c r="G11" s="16"/>
    </row>
    <row r="12" spans="1:7" ht="12.75">
      <c r="A12" s="16"/>
      <c r="B12" s="16"/>
      <c r="C12" s="16"/>
      <c r="D12" s="16"/>
      <c r="E12" s="16"/>
      <c r="F12" s="16"/>
      <c r="G12" s="16"/>
    </row>
    <row r="13" spans="1:7" ht="12.75">
      <c r="A13" s="16"/>
      <c r="B13" s="16"/>
      <c r="C13" s="16"/>
      <c r="D13" s="16"/>
      <c r="E13" s="16"/>
      <c r="F13" s="16"/>
      <c r="G13" s="16"/>
    </row>
    <row r="14" spans="1:7" ht="12.75">
      <c r="A14" s="16"/>
      <c r="B14" s="16"/>
      <c r="C14" s="16"/>
      <c r="D14" s="16"/>
      <c r="E14" s="16"/>
      <c r="F14" s="16"/>
      <c r="G14" s="16"/>
    </row>
    <row r="15" spans="1:7" ht="12.75">
      <c r="A15" s="16"/>
      <c r="B15" s="16"/>
      <c r="C15" s="16"/>
      <c r="D15" s="16"/>
      <c r="E15" s="16"/>
      <c r="F15" s="16"/>
      <c r="G15" s="16"/>
    </row>
    <row r="17" spans="2:7" ht="18.75">
      <c r="B17" s="5" t="s">
        <v>22</v>
      </c>
      <c r="D17" s="3" t="s">
        <v>23</v>
      </c>
      <c r="E17" s="1" t="s">
        <v>7</v>
      </c>
      <c r="G17" s="7" t="s">
        <v>6</v>
      </c>
    </row>
    <row r="18" spans="2:7" ht="16.5">
      <c r="B18" s="13" t="s">
        <v>3</v>
      </c>
      <c r="D18" s="6" t="s">
        <v>18</v>
      </c>
      <c r="E18" t="s">
        <v>8</v>
      </c>
      <c r="G18" s="6" t="s">
        <v>4</v>
      </c>
    </row>
    <row r="19" spans="2:7" ht="16.5">
      <c r="B19" s="13"/>
      <c r="D19" s="6"/>
      <c r="E19" s="17" t="s">
        <v>24</v>
      </c>
      <c r="G19" s="6"/>
    </row>
    <row r="20" spans="2:7" ht="16.5">
      <c r="B20" s="13"/>
      <c r="D20" s="6"/>
      <c r="E20" t="s">
        <v>25</v>
      </c>
      <c r="G20" s="6"/>
    </row>
    <row r="21" spans="2:7" ht="18.75">
      <c r="B21" s="5"/>
      <c r="D21" s="2"/>
      <c r="E21" s="4"/>
      <c r="G21" s="7"/>
    </row>
    <row r="22" spans="1:7" ht="18.75">
      <c r="A22" t="s">
        <v>9</v>
      </c>
      <c r="B22" s="9"/>
      <c r="D22" s="10"/>
      <c r="E22" s="12"/>
      <c r="G22" s="15">
        <f>90-D22+E22</f>
        <v>90</v>
      </c>
    </row>
    <row r="23" spans="1:7" ht="18.75">
      <c r="A23" t="s">
        <v>10</v>
      </c>
      <c r="B23" s="9"/>
      <c r="D23" s="10"/>
      <c r="E23" s="12"/>
      <c r="G23" s="15">
        <f>90-D23+E23</f>
        <v>90</v>
      </c>
    </row>
    <row r="24" spans="1:7" ht="18.75">
      <c r="A24" t="s">
        <v>11</v>
      </c>
      <c r="B24" s="9"/>
      <c r="D24" s="10"/>
      <c r="E24" s="12"/>
      <c r="G24" s="15">
        <f aca="true" t="shared" si="0" ref="G24:G34">90-D24+E24</f>
        <v>90</v>
      </c>
    </row>
    <row r="25" spans="1:7" ht="18.75">
      <c r="A25" t="s">
        <v>11</v>
      </c>
      <c r="B25" s="9"/>
      <c r="D25" s="10"/>
      <c r="E25" s="12"/>
      <c r="G25" s="15">
        <f t="shared" si="0"/>
        <v>90</v>
      </c>
    </row>
    <row r="26" spans="1:7" ht="18.75">
      <c r="A26" t="s">
        <v>12</v>
      </c>
      <c r="B26" s="9"/>
      <c r="D26" s="11"/>
      <c r="E26" s="12"/>
      <c r="G26" s="15">
        <f t="shared" si="0"/>
        <v>90</v>
      </c>
    </row>
    <row r="27" spans="1:7" ht="18.75">
      <c r="A27" t="s">
        <v>13</v>
      </c>
      <c r="B27" s="9"/>
      <c r="D27" s="11"/>
      <c r="E27" s="12"/>
      <c r="G27" s="15">
        <f t="shared" si="0"/>
        <v>90</v>
      </c>
    </row>
    <row r="28" spans="1:7" ht="18.75">
      <c r="A28" t="s">
        <v>14</v>
      </c>
      <c r="B28" s="9"/>
      <c r="D28" s="11"/>
      <c r="E28" s="12"/>
      <c r="G28" s="15">
        <f t="shared" si="0"/>
        <v>90</v>
      </c>
    </row>
    <row r="29" spans="1:7" ht="18.75">
      <c r="A29" t="s">
        <v>15</v>
      </c>
      <c r="B29" s="9"/>
      <c r="D29" s="11"/>
      <c r="E29" s="12"/>
      <c r="G29" s="15">
        <f t="shared" si="0"/>
        <v>90</v>
      </c>
    </row>
    <row r="30" spans="1:7" ht="18.75">
      <c r="A30" t="s">
        <v>16</v>
      </c>
      <c r="B30" s="9"/>
      <c r="D30" s="11"/>
      <c r="E30" s="12"/>
      <c r="G30" s="15">
        <f t="shared" si="0"/>
        <v>90</v>
      </c>
    </row>
    <row r="31" spans="1:7" ht="18.75">
      <c r="A31" t="s">
        <v>17</v>
      </c>
      <c r="B31" s="9"/>
      <c r="D31" s="11"/>
      <c r="E31" s="12"/>
      <c r="G31" s="15">
        <f t="shared" si="0"/>
        <v>90</v>
      </c>
    </row>
    <row r="32" spans="1:7" ht="18.75">
      <c r="A32" t="s">
        <v>19</v>
      </c>
      <c r="B32" s="9"/>
      <c r="D32" s="11"/>
      <c r="E32" s="12"/>
      <c r="G32" s="15">
        <f t="shared" si="0"/>
        <v>90</v>
      </c>
    </row>
    <row r="33" spans="1:7" ht="18.75">
      <c r="A33" t="s">
        <v>20</v>
      </c>
      <c r="B33" s="9"/>
      <c r="D33" s="11"/>
      <c r="E33" s="12"/>
      <c r="G33" s="15">
        <f t="shared" si="0"/>
        <v>90</v>
      </c>
    </row>
    <row r="34" spans="1:7" ht="18.75">
      <c r="A34" t="s">
        <v>21</v>
      </c>
      <c r="B34" s="9"/>
      <c r="D34" s="11"/>
      <c r="E34" s="12"/>
      <c r="G34" s="15">
        <f t="shared" si="0"/>
        <v>90</v>
      </c>
    </row>
    <row r="43" ht="20.25">
      <c r="G43" s="7"/>
    </row>
    <row r="44" ht="20.25">
      <c r="G44" s="7" t="s">
        <v>5</v>
      </c>
    </row>
    <row r="45" ht="20.25">
      <c r="G45" s="8">
        <f>AVERAGE(G22:G42)</f>
        <v>90</v>
      </c>
    </row>
  </sheetData>
  <hyperlinks>
    <hyperlink ref="E19" r:id="rId1" display="http://www.fredpeuriere.com/astrolabe"/>
  </hyperlinks>
  <printOptions/>
  <pageMargins left="0.75" right="0.75" top="1" bottom="1" header="0.5" footer="0.5"/>
  <pageSetup orientation="portrait" paperSize="9"/>
  <colBreaks count="2" manualBreakCount="2">
    <brk id="7" max="65535" man="1"/>
    <brk id="8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Frédéric PEURIERE</dc:creator>
  <cp:keywords/>
  <dc:description/>
  <cp:lastModifiedBy>Frédéric PEURIERE</cp:lastModifiedBy>
  <cp:lastPrinted>2011-02-12T22:10:43Z</cp:lastPrinted>
  <dcterms:created xsi:type="dcterms:W3CDTF">2011-02-12T20:27:48Z</dcterms:created>
  <dcterms:modified xsi:type="dcterms:W3CDTF">2011-09-26T20:39:09Z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